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  <sheet name="2010,2011" sheetId="2" state="visible" r:id="rId3"/>
    <sheet name="Лист2" sheetId="3" state="visible" r:id="rId4"/>
    <sheet name="Лист3" sheetId="4" state="visible" r:id="rId5"/>
  </sheets>
  <definedNames>
    <definedName function="false" hidden="false" name="__shared_1_0_0" vbProcedure="false">(#ССЫЛ!-#ССЫЛ!)/#ССЫЛ!*100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<sst xmlns="http://schemas.openxmlformats.org/spreadsheetml/2006/main" count="45" uniqueCount="28">
  <si>
    <t>Информация Филиал "Железноводские электрические сети" ООО "Логика" 2010 год</t>
  </si>
  <si>
    <t>Наименование показателя</t>
  </si>
  <si>
    <t>за 2010 год, тыс кВт ч</t>
  </si>
  <si>
    <t>2011 год </t>
  </si>
  <si>
    <t>январь тыс кВт ч </t>
  </si>
  <si>
    <t>февраль тыс кВт ч</t>
  </si>
  <si>
    <t>март тыс кВт ч </t>
  </si>
  <si>
    <t>апрель тыс кВт ч</t>
  </si>
  <si>
    <t>май   тыс кВт ч </t>
  </si>
  <si>
    <t>июнь тыс кВт ч</t>
  </si>
  <si>
    <t>июль тыс кВт ч </t>
  </si>
  <si>
    <t>август тыс кВт ч</t>
  </si>
  <si>
    <t>сентябрь тыс кВт ч </t>
  </si>
  <si>
    <t>октябрь  тыс кВт ч</t>
  </si>
  <si>
    <t>ноябрь  тыс кВт ч </t>
  </si>
  <si>
    <t>Поступление электроэнергии в сеть-всего:</t>
  </si>
  <si>
    <t>Отпуск (передача) электроэнергии-всего</t>
  </si>
  <si>
    <t>ВН</t>
  </si>
  <si>
    <t>СН1</t>
  </si>
  <si>
    <t>СН2</t>
  </si>
  <si>
    <t>НН</t>
  </si>
  <si>
    <t>Потери электроэнергии</t>
  </si>
  <si>
    <t>Потери электроэнергии-всего</t>
  </si>
  <si>
    <t>Потери электроэнергии-всего%</t>
  </si>
  <si>
    <t>Затраты на оплату потерь </t>
  </si>
  <si>
    <t>Нормативные потери электроэнергии на текущий период ( Приказ Федеральной службы по тарифам №153-э/1 от 20.07.2010г.</t>
  </si>
  <si>
    <t>Информация Филиал "Железноводские электрические сети" ООО "Логика" 2010 и 2011 год</t>
  </si>
  <si>
    <t>за 2011 год, тыс кВт ч</t>
  </si>
</sst>
</file>

<file path=xl/styles.xml><?xml version="1.0" encoding="utf-8"?>
<styleSheet xmlns="http://schemas.openxmlformats.org/spreadsheetml/2006/main">
  <numFmts count="3">
    <numFmt formatCode="GENERAL" numFmtId="164"/>
    <numFmt formatCode="0.00" numFmtId="165"/>
    <numFmt formatCode="0.00%" numFmtId="166"/>
  </numFmts>
  <fonts count="6">
    <font>
      <name val="Calibri"/>
      <family val="2"/>
      <color rgb="00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Calibri"/>
      <charset val="204"/>
      <family val="2"/>
      <b val="true"/>
      <color rgb="00000000"/>
      <sz val="11"/>
    </font>
    <font>
      <name val="Calibri"/>
      <charset val="204"/>
      <family val="2"/>
      <b val="true"/>
      <color rgb="00000000"/>
      <sz val="12"/>
    </font>
  </fonts>
  <fills count="2">
    <fill>
      <patternFill patternType="none"/>
    </fill>
    <fill>
      <patternFill patternType="gray125"/>
    </fill>
  </fills>
  <borders count="4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false" applyProtection="false" borderId="0" fillId="0" fontId="0" numFmtId="164" xfId="0"/>
    <xf applyAlignment="true" applyBorder="true" applyFont="true" applyProtection="false" borderId="1" fillId="0" fontId="4" numFmtId="164" xfId="0">
      <alignment horizontal="center" indent="0" shrinkToFit="false" textRotation="0" vertical="bottom" wrapText="true"/>
    </xf>
    <xf applyAlignment="true" applyBorder="true" applyFont="true" applyProtection="false" borderId="2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3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4" numFmtId="164" xfId="0">
      <alignment horizontal="general" indent="0" shrinkToFit="false" textRotation="0" vertical="bottom" wrapText="true"/>
    </xf>
    <xf applyAlignment="true" applyBorder="true" applyFont="false" applyProtection="false" borderId="1" fillId="0" fontId="0" numFmtId="164" xfId="0">
      <alignment horizontal="center" indent="0" shrinkToFit="false" textRotation="0" vertical="center" wrapText="false"/>
    </xf>
    <xf applyAlignment="true" applyBorder="true" applyFont="false" applyProtection="false" borderId="1" fillId="0" fontId="0" numFmtId="165" xfId="0">
      <alignment horizontal="center" indent="0" shrinkToFit="false" textRotation="0" vertical="center" wrapText="true"/>
    </xf>
    <xf applyAlignment="true" applyBorder="true" applyFont="false" applyProtection="false" borderId="1" fillId="0" fontId="0" numFmtId="165" xfId="0">
      <alignment horizontal="center" indent="0" shrinkToFit="false" textRotation="0" vertical="center" wrapText="false"/>
    </xf>
    <xf applyAlignment="true" applyBorder="true" applyFont="false" applyProtection="false" borderId="1" fillId="0" fontId="0" numFmtId="166" xfId="0">
      <alignment horizontal="center" indent="0" shrinkToFit="false" textRotation="0" vertical="center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34.6941176470588"/>
    <col collapsed="false" hidden="false" max="2" min="2" style="0" width="21.1647058823529"/>
    <col collapsed="false" hidden="false" max="3" min="3" style="0" width="22.8509803921569"/>
    <col collapsed="false" hidden="false" max="4" min="4" style="0" width="23.2235294117647"/>
    <col collapsed="false" hidden="false" max="12" min="5" style="0" width="18.8588235294118"/>
    <col collapsed="false" hidden="false" max="13" min="13" style="0" width="22.2196078431373"/>
    <col collapsed="false" hidden="false" max="1025" min="14" style="0" width="9.22352941176471"/>
  </cols>
  <sheetData>
    <row collapsed="false" customFormat="false" customHeight="false" hidden="false" ht="14.75" outlineLevel="0" r="1">
      <c r="A1" s="0" t="s">
        <v>0</v>
      </c>
    </row>
    <row collapsed="false" customFormat="false" customHeight="true" hidden="false" ht="15.95" outlineLevel="0" r="3">
      <c r="A3" s="1" t="s">
        <v>1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</row>
    <row collapsed="false" customFormat="false" customHeight="true" hidden="false" ht="51" outlineLevel="0" r="4">
      <c r="A4" s="1"/>
      <c r="B4" s="2"/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</row>
    <row collapsed="false" customFormat="false" customHeight="false" hidden="false" ht="34.3" outlineLevel="0" r="5">
      <c r="A5" s="6" t="s">
        <v>15</v>
      </c>
      <c r="B5" s="7" t="n">
        <v>110847.745</v>
      </c>
      <c r="C5" s="7" t="n">
        <v>10853.842</v>
      </c>
      <c r="D5" s="7" t="n">
        <v>10216.676</v>
      </c>
      <c r="E5" s="7" t="n">
        <v>10726.456</v>
      </c>
      <c r="F5" s="7" t="n">
        <v>9539.933</v>
      </c>
      <c r="G5" s="7" t="n">
        <v>8256.036</v>
      </c>
      <c r="H5" s="7" t="n">
        <v>7970.613</v>
      </c>
      <c r="I5" s="7" t="n">
        <v>8203.586</v>
      </c>
      <c r="J5" s="7" t="n">
        <v>8294.235</v>
      </c>
      <c r="K5" s="7" t="n">
        <v>7866.704</v>
      </c>
      <c r="L5" s="7" t="n">
        <v>9283.135</v>
      </c>
      <c r="M5" s="7" t="n">
        <v>10836.72</v>
      </c>
    </row>
    <row collapsed="false" customFormat="false" customHeight="false" hidden="false" ht="34.3" outlineLevel="0" r="6">
      <c r="A6" s="6" t="s">
        <v>16</v>
      </c>
      <c r="B6" s="7" t="n">
        <v>89425.983</v>
      </c>
      <c r="C6" s="7" t="n">
        <v>8216.234</v>
      </c>
      <c r="D6" s="7" t="n">
        <v>8019.434</v>
      </c>
      <c r="E6" s="7" t="n">
        <v>8385.702</v>
      </c>
      <c r="F6" s="7" t="n">
        <v>7831.687</v>
      </c>
      <c r="G6" s="7" t="n">
        <v>7020.15</v>
      </c>
      <c r="H6" s="7" t="n">
        <v>6950.932</v>
      </c>
      <c r="I6" s="7" t="n">
        <v>7120.564</v>
      </c>
      <c r="J6" s="7" t="n">
        <v>7409.373</v>
      </c>
      <c r="K6" s="7" t="n">
        <v>7546.738</v>
      </c>
      <c r="L6" s="7" t="n">
        <v>7572.087</v>
      </c>
      <c r="M6" s="7" t="n">
        <v>8393.097</v>
      </c>
    </row>
    <row collapsed="false" customFormat="false" customHeight="false" hidden="false" ht="17.9" outlineLevel="0" r="7">
      <c r="A7" s="1" t="s">
        <v>17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collapsed="false" customFormat="false" customHeight="false" hidden="false" ht="17.9" outlineLevel="0" r="8">
      <c r="A8" s="1" t="s">
        <v>18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collapsed="false" customFormat="false" customHeight="false" hidden="false" ht="17.9" outlineLevel="0" r="9">
      <c r="A9" s="1" t="s">
        <v>19</v>
      </c>
      <c r="B9" s="7" t="n">
        <v>46531.44</v>
      </c>
      <c r="C9" s="7" t="n">
        <v>5156.226</v>
      </c>
      <c r="D9" s="7" t="n">
        <v>4238.173</v>
      </c>
      <c r="E9" s="7" t="n">
        <v>4851.195</v>
      </c>
      <c r="F9" s="7" t="n">
        <v>4272.987</v>
      </c>
      <c r="G9" s="7" t="n">
        <v>3604.369</v>
      </c>
      <c r="H9" s="7" t="n">
        <v>3282.809</v>
      </c>
      <c r="I9" s="7" t="n">
        <v>3636.287</v>
      </c>
      <c r="J9" s="7" t="n">
        <v>4032.061</v>
      </c>
      <c r="K9" s="7" t="n">
        <v>3663.598</v>
      </c>
      <c r="L9" s="7" t="n">
        <v>4339.546</v>
      </c>
      <c r="M9" s="7" t="n">
        <v>5093.229</v>
      </c>
    </row>
    <row collapsed="false" customFormat="false" customHeight="false" hidden="false" ht="17.9" outlineLevel="0" r="10">
      <c r="A10" s="1" t="s">
        <v>20</v>
      </c>
      <c r="B10" s="7" t="n">
        <v>42894.54</v>
      </c>
      <c r="C10" s="7" t="n">
        <v>3060.008</v>
      </c>
      <c r="D10" s="7" t="n">
        <v>3781.261</v>
      </c>
      <c r="E10" s="7" t="n">
        <v>3534.507</v>
      </c>
      <c r="F10" s="7" t="n">
        <v>3558.7</v>
      </c>
      <c r="G10" s="7" t="n">
        <v>3415.781</v>
      </c>
      <c r="H10" s="7" t="n">
        <v>3368.123</v>
      </c>
      <c r="I10" s="7" t="n">
        <v>3484.277</v>
      </c>
      <c r="J10" s="7" t="n">
        <v>3377.312</v>
      </c>
      <c r="K10" s="7" t="n">
        <v>3883.598</v>
      </c>
      <c r="L10" s="7" t="n">
        <v>3232.541</v>
      </c>
      <c r="M10" s="7" t="n">
        <v>3299.868</v>
      </c>
    </row>
    <row collapsed="false" customFormat="false" customHeight="false" hidden="false" ht="17.9" outlineLevel="0" r="11">
      <c r="A11" s="6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collapsed="false" customFormat="false" customHeight="false" hidden="false" ht="17.9" outlineLevel="0" r="12">
      <c r="A12" s="1" t="s">
        <v>19</v>
      </c>
      <c r="B12" s="7" t="n">
        <v>10271.94</v>
      </c>
      <c r="C12" s="7" t="n">
        <v>602.43</v>
      </c>
      <c r="D12" s="7" t="n">
        <v>501.85</v>
      </c>
      <c r="E12" s="7" t="n">
        <v>534.628</v>
      </c>
      <c r="F12" s="7" t="n">
        <v>390.163</v>
      </c>
      <c r="G12" s="7" t="n">
        <v>282.276</v>
      </c>
      <c r="H12" s="7" t="n">
        <v>232.895</v>
      </c>
      <c r="I12" s="7" t="n">
        <v>247.363</v>
      </c>
      <c r="J12" s="7" t="n">
        <v>202.102</v>
      </c>
      <c r="K12" s="7" t="n">
        <v>7308</v>
      </c>
      <c r="L12" s="7" t="n">
        <v>390.8034</v>
      </c>
      <c r="M12" s="7" t="n">
        <v>558.123</v>
      </c>
    </row>
    <row collapsed="false" customFormat="false" customHeight="false" hidden="false" ht="17.9" outlineLevel="0" r="13">
      <c r="A13" s="1" t="s">
        <v>20</v>
      </c>
      <c r="B13" s="7" t="n">
        <v>11149.82</v>
      </c>
      <c r="C13" s="7" t="n">
        <v>2035.178</v>
      </c>
      <c r="D13" s="7" t="n">
        <v>1695.392</v>
      </c>
      <c r="E13" s="7" t="n">
        <v>1806.126</v>
      </c>
      <c r="F13" s="7" t="n">
        <v>1318.082</v>
      </c>
      <c r="G13" s="7" t="n">
        <v>953.61</v>
      </c>
      <c r="H13" s="7" t="n">
        <v>786.786</v>
      </c>
      <c r="I13" s="7" t="n">
        <v>835.659</v>
      </c>
      <c r="J13" s="7" t="n">
        <v>682.76</v>
      </c>
      <c r="K13" s="7" t="n">
        <v>246.886</v>
      </c>
      <c r="L13" s="7" t="n">
        <v>1320.2446</v>
      </c>
      <c r="M13" s="7" t="n">
        <v>1885.5</v>
      </c>
    </row>
    <row collapsed="false" customFormat="false" customHeight="false" hidden="false" ht="17.9" outlineLevel="0" r="14">
      <c r="A14" s="6" t="s">
        <v>22</v>
      </c>
      <c r="B14" s="7" t="n">
        <v>21421.762</v>
      </c>
      <c r="C14" s="7" t="n">
        <v>2637.608</v>
      </c>
      <c r="D14" s="7" t="n">
        <v>2197.242</v>
      </c>
      <c r="E14" s="7" t="n">
        <v>2340.754</v>
      </c>
      <c r="F14" s="7" t="n">
        <v>1708.245</v>
      </c>
      <c r="G14" s="7" t="n">
        <v>1235.886</v>
      </c>
      <c r="H14" s="7" t="n">
        <v>1019.681</v>
      </c>
      <c r="I14" s="7" t="n">
        <v>1083.022</v>
      </c>
      <c r="J14" s="7" t="n">
        <v>884.862</v>
      </c>
      <c r="K14" s="7" t="n">
        <v>319.966</v>
      </c>
      <c r="L14" s="7" t="n">
        <v>1711.048</v>
      </c>
      <c r="M14" s="7" t="n">
        <v>2443.623</v>
      </c>
    </row>
    <row collapsed="false" customFormat="false" customHeight="false" hidden="false" ht="34.3" outlineLevel="0" r="15">
      <c r="A15" s="6" t="s">
        <v>23</v>
      </c>
      <c r="B15" s="7" t="n">
        <v>19.33</v>
      </c>
      <c r="C15" s="8" t="n">
        <v>24.3</v>
      </c>
      <c r="D15" s="8" t="n">
        <v>21.51</v>
      </c>
      <c r="E15" s="8" t="n">
        <f aca="false">(E5-E6)/E5*100</f>
        <v>21.8222495855108</v>
      </c>
      <c r="F15" s="8" t="n">
        <f aca="false">(F5-F6)/F5*100</f>
        <v>17.906268314463</v>
      </c>
      <c r="G15" s="8" t="n">
        <f aca="false">(G5-G6)/G5*100</f>
        <v>14.9694841446912</v>
      </c>
      <c r="H15" s="8" t="n">
        <f aca="false">(H5-H6)/H5*100</f>
        <v>12.7930060084463</v>
      </c>
      <c r="I15" s="8" t="n">
        <f aca="false">(I5-I6)/I5*100</f>
        <v>13.2018119880745</v>
      </c>
      <c r="J15" s="8" t="n">
        <f aca="false">(J5-J6)/J5*100</f>
        <v>10.668397989688</v>
      </c>
      <c r="K15" s="8" t="n">
        <f aca="false">(K5-K6)/K5*100</f>
        <v>4.06734510412492</v>
      </c>
      <c r="L15" s="8" t="n">
        <f aca="false">(L5-L6)/L5*100</f>
        <v>18.4317905535145</v>
      </c>
      <c r="M15" s="8" t="n">
        <f aca="false">(M5-M6)/M5*100</f>
        <v>22.5494706885478</v>
      </c>
    </row>
    <row collapsed="false" customFormat="false" customHeight="false" hidden="false" ht="17.9" outlineLevel="0" r="16">
      <c r="A16" s="6" t="s">
        <v>24</v>
      </c>
      <c r="B16" s="9" t="n">
        <v>32571</v>
      </c>
      <c r="C16" s="8" t="n">
        <v>5199.17</v>
      </c>
      <c r="D16" s="8" t="n">
        <v>4280.35</v>
      </c>
      <c r="E16" s="8" t="n">
        <v>4868.85</v>
      </c>
      <c r="F16" s="8" t="n">
        <v>3026.25</v>
      </c>
      <c r="G16" s="8" t="n">
        <v>2626.07</v>
      </c>
      <c r="H16" s="8" t="n">
        <v>885.64</v>
      </c>
      <c r="I16" s="8" t="n">
        <v>1728.62</v>
      </c>
      <c r="J16" s="8" t="n">
        <v>1368.24</v>
      </c>
      <c r="K16" s="8" t="n">
        <v>527.81</v>
      </c>
      <c r="L16" s="8" t="n">
        <v>2920.47</v>
      </c>
      <c r="M16" s="8" t="n">
        <v>4259.98</v>
      </c>
    </row>
    <row collapsed="false" customFormat="false" customHeight="false" hidden="false" ht="83.55" outlineLevel="0" r="17">
      <c r="A17" s="6" t="s">
        <v>25</v>
      </c>
      <c r="B17" s="10" t="n">
        <v>0.1455</v>
      </c>
      <c r="C17" s="10" t="n">
        <v>0.1455</v>
      </c>
      <c r="D17" s="10" t="n">
        <v>0.1455</v>
      </c>
      <c r="E17" s="10" t="n">
        <v>0.1455</v>
      </c>
      <c r="F17" s="10" t="n">
        <v>0.1455</v>
      </c>
      <c r="G17" s="10" t="n">
        <v>0.1455</v>
      </c>
      <c r="H17" s="10" t="n">
        <v>0.1455</v>
      </c>
      <c r="I17" s="10" t="n">
        <v>0.1455</v>
      </c>
      <c r="J17" s="10" t="n">
        <v>0.1455</v>
      </c>
      <c r="K17" s="10" t="n">
        <v>0.1455</v>
      </c>
      <c r="L17" s="10" t="n">
        <v>0.1455</v>
      </c>
      <c r="M17" s="10" t="n">
        <v>0.1455</v>
      </c>
    </row>
  </sheetData>
  <mergeCells count="3">
    <mergeCell ref="A3:A4"/>
    <mergeCell ref="B3:B4"/>
    <mergeCell ref="C3:M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34.6941176470588"/>
    <col collapsed="false" hidden="false" max="2" min="2" style="0" width="27.8705882352941"/>
    <col collapsed="false" hidden="false" max="3" min="3" style="0" width="25.6078431372549"/>
    <col collapsed="false" hidden="false" max="1025" min="4" style="0" width="9.22352941176471"/>
  </cols>
  <sheetData>
    <row collapsed="false" customFormat="false" customHeight="false" hidden="false" ht="14.75" outlineLevel="0" r="1">
      <c r="A1" s="0" t="s">
        <v>26</v>
      </c>
    </row>
    <row collapsed="false" customFormat="false" customHeight="true" hidden="false" ht="14.75" outlineLevel="0" r="3">
      <c r="A3" s="1" t="s">
        <v>1</v>
      </c>
      <c r="B3" s="2" t="s">
        <v>2</v>
      </c>
      <c r="C3" s="2" t="s">
        <v>27</v>
      </c>
    </row>
    <row collapsed="false" customFormat="false" customHeight="true" hidden="false" ht="51" outlineLevel="0" r="4">
      <c r="A4" s="1"/>
      <c r="B4" s="2"/>
      <c r="C4" s="2"/>
    </row>
    <row collapsed="false" customFormat="false" customHeight="false" hidden="false" ht="34.3" outlineLevel="0" r="5">
      <c r="A5" s="6" t="s">
        <v>15</v>
      </c>
      <c r="B5" s="7" t="n">
        <v>110847.745</v>
      </c>
      <c r="C5" s="7" t="n">
        <v>113122.628</v>
      </c>
    </row>
    <row collapsed="false" customFormat="false" customHeight="false" hidden="false" ht="34.3" outlineLevel="0" r="6">
      <c r="A6" s="6" t="s">
        <v>16</v>
      </c>
      <c r="B6" s="7" t="n">
        <v>89425.983</v>
      </c>
      <c r="C6" s="7" t="n">
        <v>93036.266</v>
      </c>
    </row>
    <row collapsed="false" customFormat="false" customHeight="false" hidden="false" ht="17.9" outlineLevel="0" r="7">
      <c r="A7" s="1" t="s">
        <v>17</v>
      </c>
      <c r="B7" s="7"/>
      <c r="C7" s="7"/>
    </row>
    <row collapsed="false" customFormat="false" customHeight="false" hidden="false" ht="17.9" outlineLevel="0" r="8">
      <c r="A8" s="1" t="s">
        <v>18</v>
      </c>
      <c r="B8" s="7"/>
      <c r="C8" s="7"/>
    </row>
    <row collapsed="false" customFormat="false" customHeight="false" hidden="false" ht="17.9" outlineLevel="0" r="9">
      <c r="A9" s="1" t="s">
        <v>19</v>
      </c>
      <c r="B9" s="7" t="n">
        <v>46531.44</v>
      </c>
      <c r="C9" s="7" t="n">
        <v>51500.637</v>
      </c>
    </row>
    <row collapsed="false" customFormat="false" customHeight="false" hidden="false" ht="17.9" outlineLevel="0" r="10">
      <c r="A10" s="1" t="s">
        <v>20</v>
      </c>
      <c r="B10" s="7" t="n">
        <v>42894.54</v>
      </c>
      <c r="C10" s="7" t="n">
        <v>41535.629</v>
      </c>
    </row>
    <row collapsed="false" customFormat="false" customHeight="false" hidden="false" ht="17.9" outlineLevel="0" r="11">
      <c r="A11" s="6" t="s">
        <v>21</v>
      </c>
      <c r="B11" s="7"/>
      <c r="C11" s="7"/>
    </row>
    <row collapsed="false" customFormat="false" customHeight="false" hidden="false" ht="17.9" outlineLevel="0" r="12">
      <c r="A12" s="1" t="s">
        <v>19</v>
      </c>
      <c r="B12" s="7" t="n">
        <v>10271.94</v>
      </c>
      <c r="C12" s="7" t="n">
        <v>4580.2108</v>
      </c>
    </row>
    <row collapsed="false" customFormat="false" customHeight="false" hidden="false" ht="17.9" outlineLevel="0" r="13">
      <c r="A13" s="1" t="s">
        <v>20</v>
      </c>
      <c r="B13" s="7" t="n">
        <v>11149.82</v>
      </c>
      <c r="C13" s="7" t="n">
        <v>15506.1512</v>
      </c>
    </row>
    <row collapsed="false" customFormat="false" customHeight="false" hidden="false" ht="17.9" outlineLevel="0" r="14">
      <c r="A14" s="6" t="s">
        <v>22</v>
      </c>
      <c r="B14" s="7" t="n">
        <v>21421.762</v>
      </c>
      <c r="C14" s="7" t="n">
        <v>20086.362</v>
      </c>
    </row>
    <row collapsed="false" customFormat="false" customHeight="false" hidden="false" ht="34.3" outlineLevel="0" r="15">
      <c r="A15" s="6" t="s">
        <v>23</v>
      </c>
      <c r="B15" s="7" t="n">
        <v>19.33</v>
      </c>
      <c r="C15" s="7" t="n">
        <v>17.76</v>
      </c>
    </row>
    <row collapsed="false" customFormat="false" customHeight="false" hidden="false" ht="17.9" outlineLevel="0" r="16">
      <c r="A16" s="6" t="s">
        <v>24</v>
      </c>
      <c r="B16" s="9" t="n">
        <v>32571</v>
      </c>
      <c r="C16" s="9" t="n">
        <v>39106.728</v>
      </c>
    </row>
    <row collapsed="false" customFormat="false" customHeight="false" hidden="false" ht="83.55" outlineLevel="0" r="17">
      <c r="A17" s="6" t="s">
        <v>25</v>
      </c>
      <c r="B17" s="10" t="n">
        <v>0.1455</v>
      </c>
      <c r="C17" s="10" t="n">
        <v>0.145</v>
      </c>
    </row>
  </sheetData>
  <mergeCells count="3">
    <mergeCell ref="A3:A4"/>
    <mergeCell ref="B3:B4"/>
    <mergeCell ref="C3:C4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9.223529411764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9.223529411764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